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pitalizare zi" sheetId="1" r:id="rId1"/>
  </sheets>
  <calcPr calcId="125725"/>
</workbook>
</file>

<file path=xl/calcChain.xml><?xml version="1.0" encoding="utf-8"?>
<calcChain xmlns="http://schemas.openxmlformats.org/spreadsheetml/2006/main">
  <c r="O8" i="1"/>
  <c r="H8"/>
  <c r="L8" l="1"/>
  <c r="M8" s="1"/>
</calcChain>
</file>

<file path=xl/sharedStrings.xml><?xml version="1.0" encoding="utf-8"?>
<sst xmlns="http://schemas.openxmlformats.org/spreadsheetml/2006/main" count="18" uniqueCount="18">
  <si>
    <t>SPITALIZARE DE ZI IN AMBULATORIU</t>
  </si>
  <si>
    <t>Număr Contract S</t>
  </si>
  <si>
    <t xml:space="preserve">Denumire Furnizor </t>
  </si>
  <si>
    <t>Ianuarie 2019</t>
  </si>
  <si>
    <t>Februarie 2019</t>
  </si>
  <si>
    <t>Martie 2019</t>
  </si>
  <si>
    <t>Total</t>
  </si>
  <si>
    <t>APRILIE 2019</t>
  </si>
  <si>
    <t>MAI 2019</t>
  </si>
  <si>
    <t>IUNIE 2019</t>
  </si>
  <si>
    <t>TRIM.II 2019</t>
  </si>
  <si>
    <t>SEM I 2019</t>
  </si>
  <si>
    <t>IULIE 2019</t>
  </si>
  <si>
    <t xml:space="preserve">SPITALUL CLINIC ''FILANTROPIA''           </t>
  </si>
  <si>
    <t>28.06.2019</t>
  </si>
  <si>
    <t>alocare iulie 2019</t>
  </si>
  <si>
    <t>TOTAL IAN-IULIE 2019</t>
  </si>
  <si>
    <t>VALORI CONTRACT 2019-IANUARIE-IULIE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</si>
</sst>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0" fillId="0" borderId="1" xfId="1" applyFont="1" applyBorder="1"/>
    <xf numFmtId="43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43" fontId="0" fillId="0" borderId="0" xfId="0" applyNumberFormat="1"/>
    <xf numFmtId="0" fontId="0" fillId="2" borderId="1" xfId="0" applyFill="1" applyBorder="1" applyAlignment="1">
      <alignment wrapText="1"/>
    </xf>
  </cellXfs>
  <cellStyles count="5">
    <cellStyle name="Comma" xfId="1" builtinId="3"/>
    <cellStyle name="Normal" xfId="0" builtinId="0"/>
    <cellStyle name="Normal 2" xfId="3"/>
    <cellStyle name="Normal 3" xfId="4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0"/>
  <sheetViews>
    <sheetView tabSelected="1" workbookViewId="0">
      <pane ySplit="7" topLeftCell="A8" activePane="bottomLeft" state="frozen"/>
      <selection activeCell="X568" activeCellId="11" sqref="G568 H568 L568 M568 N568 O568 P568 Q568 R568 S568 W568 X568"/>
      <selection pane="bottomLeft" activeCell="H25" sqref="H25"/>
    </sheetView>
  </sheetViews>
  <sheetFormatPr defaultRowHeight="15"/>
  <cols>
    <col min="1" max="1" width="13.5703125" customWidth="1"/>
    <col min="2" max="2" width="21.140625" customWidth="1"/>
    <col min="4" max="7" width="13" customWidth="1"/>
    <col min="8" max="8" width="11.5703125" bestFit="1" customWidth="1"/>
    <col min="9" max="11" width="11.28515625" bestFit="1" customWidth="1"/>
    <col min="12" max="13" width="11.5703125" bestFit="1" customWidth="1"/>
    <col min="14" max="14" width="11.5703125" customWidth="1"/>
    <col min="15" max="15" width="11.5703125" bestFit="1" customWidth="1"/>
  </cols>
  <sheetData>
    <row r="3" spans="1:15">
      <c r="B3" s="1" t="s">
        <v>0</v>
      </c>
    </row>
    <row r="4" spans="1:15">
      <c r="B4" t="s">
        <v>17</v>
      </c>
    </row>
    <row r="7" spans="1:15" s="4" customFormat="1" ht="39">
      <c r="A7" s="2"/>
      <c r="B7" s="2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16</v>
      </c>
    </row>
    <row r="8" spans="1:15" ht="51.75">
      <c r="A8" s="10" t="s">
        <v>14</v>
      </c>
      <c r="B8" s="11" t="s">
        <v>15</v>
      </c>
      <c r="C8" s="5">
        <v>1004</v>
      </c>
      <c r="D8" s="6" t="s">
        <v>13</v>
      </c>
      <c r="E8" s="7">
        <v>96697.83</v>
      </c>
      <c r="F8" s="7">
        <v>102319.98</v>
      </c>
      <c r="G8" s="8">
        <v>107057.62</v>
      </c>
      <c r="H8" s="9">
        <f>SUM(E8:G8)</f>
        <v>306075.43</v>
      </c>
      <c r="I8" s="8">
        <v>82495.78</v>
      </c>
      <c r="J8" s="8">
        <v>71075.47</v>
      </c>
      <c r="K8" s="9">
        <v>177250.21000000002</v>
      </c>
      <c r="L8" s="9">
        <f>I8+J8+K8</f>
        <v>330821.46000000002</v>
      </c>
      <c r="M8" s="9">
        <f>H8+L8</f>
        <v>636896.89</v>
      </c>
      <c r="N8" s="8">
        <v>110273.82</v>
      </c>
      <c r="O8" s="9">
        <f>M8+N8</f>
        <v>747170.71</v>
      </c>
    </row>
    <row r="9" spans="1:15">
      <c r="N9" s="12"/>
    </row>
    <row r="10" spans="1:15">
      <c r="N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spitalizare zi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2019-07-01T13:30:07Z</dcterms:created>
  <dcterms:modified xsi:type="dcterms:W3CDTF">2019-07-01T13:32:25Z</dcterms:modified>
</cp:coreProperties>
</file>